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5" i="1"/>
  <c r="B49" i="1"/>
  <c r="H43" i="1"/>
  <c r="H42" i="1"/>
  <c r="H45" i="1"/>
  <c r="H48" i="1"/>
  <c r="H47" i="1"/>
  <c r="D47" i="1"/>
  <c r="H46" i="1"/>
  <c r="H44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49" i="1" l="1"/>
  <c r="D49" i="1"/>
</calcChain>
</file>

<file path=xl/sharedStrings.xml><?xml version="1.0" encoding="utf-8"?>
<sst xmlns="http://schemas.openxmlformats.org/spreadsheetml/2006/main" count="198" uniqueCount="62">
  <si>
    <t>Item Description</t>
  </si>
  <si>
    <t>Case Qty</t>
  </si>
  <si>
    <t>Ext. Retail</t>
  </si>
  <si>
    <t>Subcategory</t>
  </si>
  <si>
    <t>Unit of Measure</t>
  </si>
  <si>
    <t>Units/Case</t>
  </si>
  <si>
    <t>Total Units</t>
  </si>
  <si>
    <t>Unit Weight</t>
  </si>
  <si>
    <t>Condition</t>
  </si>
  <si>
    <t>Reg Platinum Bath Towel, 27x 54,17lb Bg</t>
  </si>
  <si>
    <t>Towels</t>
  </si>
  <si>
    <t>DZ</t>
  </si>
  <si>
    <t>NEW</t>
  </si>
  <si>
    <t>Martex Basics Down Alt Blanket, Queen</t>
  </si>
  <si>
    <t>Blankets</t>
  </si>
  <si>
    <t>EA</t>
  </si>
  <si>
    <t>Reg Platinum Bath Towel,27x54, 15 lb Bg</t>
  </si>
  <si>
    <t>Gold Bath Towel Dobby 27x50 14lb Beige</t>
  </si>
  <si>
    <t>Gold Bath Towel Dobby 27x54 15lb Beige</t>
  </si>
  <si>
    <t>Reg Bronze Cam Bath Towel 27x54 15 Lb</t>
  </si>
  <si>
    <t>Reg Single Cam Bath Towel,24x50,10.5 Bg</t>
  </si>
  <si>
    <t>Gold Bath Towel Dobby 27X50 14lb White</t>
  </si>
  <si>
    <t>Martex Ultra Touch Down Alt Blnkt, Twin</t>
  </si>
  <si>
    <t>Gold Bath Mat Dobby 21x 32, 9.5 lb Beige</t>
  </si>
  <si>
    <t>Gold Bath Mat Dobby 21X32 9.5lb White</t>
  </si>
  <si>
    <t>Crown Touch Hand Towel, 16x30, 4.5 lb Bg</t>
  </si>
  <si>
    <t>Blanket Down Alt Full</t>
  </si>
  <si>
    <t>BW Softstitch Lightweiht Full Blanket</t>
  </si>
  <si>
    <t>Reg Single Cam Bath Mat 20x30, 7lb Bg</t>
  </si>
  <si>
    <t>Reg Bronze Cam Bath Mat 20X30 7 Lb</t>
  </si>
  <si>
    <t>Reg Platinum Hand Towel16x30,4.5lb Beige</t>
  </si>
  <si>
    <t>Reg Platinum Hand Towel16x30,4.5lb Wht</t>
  </si>
  <si>
    <t>Blanket King 108x90 Sovereign</t>
  </si>
  <si>
    <t>Economy Cntr Strp Pool Towel 24x48 8lb</t>
  </si>
  <si>
    <t>Gold Hand Towel Dobby 16X30 4.5Lb Wht</t>
  </si>
  <si>
    <t>Reg Single Cam Hand Towel, 16x27,3lb Bg</t>
  </si>
  <si>
    <t>Reg Bronze Cam Hand Towel Cam 16X27 3 Lb</t>
  </si>
  <si>
    <t>Reg Platinum Wash Cloth 13x13 1.5lb Bg</t>
  </si>
  <si>
    <t>Gold Wash Cloth Dobby 13X13 1.5lb Bge</t>
  </si>
  <si>
    <t>Gold Wash Cloth Dobby 13X13 1.5lb Wht</t>
  </si>
  <si>
    <t>Reg Single Cam Wash Cloth, 12x12,1lb Bg</t>
  </si>
  <si>
    <t>Reg Bronze Cam Wash Cloth 12X12 1 Lb</t>
  </si>
  <si>
    <t>Wash Cloth, 13X13</t>
  </si>
  <si>
    <t>Hand Towel, Bronze Cam</t>
  </si>
  <si>
    <t xml:space="preserve"> MicroFleece Blnkt K108x90 Ivory</t>
  </si>
  <si>
    <t>T200 Fill Blanket 82x92 Qn</t>
  </si>
  <si>
    <t>Down Alt Hvy Comforter Kg 67.5o</t>
  </si>
  <si>
    <t>Down Alt Med Kg Fill Bnkt 49oz</t>
  </si>
  <si>
    <t>Down Alt Lt Fill Bnkt Kg 34oz</t>
  </si>
  <si>
    <t>Down Alt Hvy Qn Comforter 50oz</t>
  </si>
  <si>
    <t>Down Alt Med Qn Fill Bnkt 40oz</t>
  </si>
  <si>
    <t>Down Alt Lt Qn Fill Bnkt 28oz</t>
  </si>
  <si>
    <t>PolarFleece Blnkt Qn 90x90 Blue</t>
  </si>
  <si>
    <t>PolarFleece Blnkt Qn 90x90 Ivry</t>
  </si>
  <si>
    <t>PolarFleece Blnkt TW 66x90 Ivry</t>
  </si>
  <si>
    <t>Hand Towel Economy, 16 x 27</t>
  </si>
  <si>
    <t>Economy Wash Cloth, 12" x 12"</t>
  </si>
  <si>
    <t>Deluxe Prem WshCloth, 13x13, Wht</t>
  </si>
  <si>
    <t>Deluxe Prem WshCloth, 12x12, Wht</t>
  </si>
  <si>
    <t>Economy Pool Towel, 24X50X10</t>
  </si>
  <si>
    <t xml:space="preserve">Blue Center Stripe 24x48 8 lbs </t>
  </si>
  <si>
    <t>Case &amp;/or Unit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</si>
</sst>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L6" sqref="L6"/>
    </sheetView>
  </sheetViews>
  <sheetFormatPr defaultRowHeight="14.25"/>
  <cols>
    <col min="1" max="1" width="40.5" style="2" bestFit="1" customWidth="1"/>
    <col min="2" max="2" width="9" style="7" customWidth="1"/>
    <col min="3" max="3" width="12.875" style="8" customWidth="1"/>
    <col min="4" max="4" width="15.125" style="8" customWidth="1"/>
    <col min="5" max="5" width="13.75" style="7" customWidth="1"/>
    <col min="6" max="6" width="11" style="7" customWidth="1"/>
    <col min="7" max="7" width="11.875" style="7" customWidth="1"/>
    <col min="8" max="8" width="13.125" style="7" customWidth="1"/>
    <col min="9" max="9" width="11.125" style="7" customWidth="1"/>
    <col min="10" max="10" width="12.625" style="7" customWidth="1"/>
  </cols>
  <sheetData>
    <row r="1" spans="1:10" ht="33" customHeight="1">
      <c r="A1" s="5" t="s">
        <v>0</v>
      </c>
      <c r="B1" s="5" t="s">
        <v>1</v>
      </c>
      <c r="C1" s="9" t="s">
        <v>61</v>
      </c>
      <c r="D1" s="6" t="s">
        <v>2</v>
      </c>
      <c r="E1" s="5" t="s">
        <v>3</v>
      </c>
      <c r="F1" s="10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2" t="s">
        <v>9</v>
      </c>
      <c r="B2" s="7">
        <v>70</v>
      </c>
      <c r="C2" s="8">
        <v>98.99</v>
      </c>
      <c r="D2" s="8">
        <v>6929.3</v>
      </c>
      <c r="E2" s="7" t="s">
        <v>10</v>
      </c>
      <c r="F2" s="7" t="s">
        <v>11</v>
      </c>
      <c r="G2" s="7">
        <v>12</v>
      </c>
      <c r="H2" s="7">
        <f t="shared" ref="H2:H48" si="0">G2*B2</f>
        <v>840</v>
      </c>
      <c r="I2" s="7">
        <v>18.13</v>
      </c>
      <c r="J2" s="7" t="s">
        <v>12</v>
      </c>
    </row>
    <row r="3" spans="1:10">
      <c r="A3" s="2" t="s">
        <v>13</v>
      </c>
      <c r="B3" s="7">
        <v>8</v>
      </c>
      <c r="C3" s="8">
        <v>86.99</v>
      </c>
      <c r="D3" s="8">
        <v>695.92</v>
      </c>
      <c r="E3" s="7" t="s">
        <v>14</v>
      </c>
      <c r="F3" s="7" t="s">
        <v>15</v>
      </c>
      <c r="G3" s="7">
        <v>1</v>
      </c>
      <c r="H3" s="7">
        <f t="shared" si="0"/>
        <v>8</v>
      </c>
      <c r="I3" s="7">
        <v>5.48</v>
      </c>
      <c r="J3" s="7" t="s">
        <v>12</v>
      </c>
    </row>
    <row r="4" spans="1:10">
      <c r="A4" s="2" t="s">
        <v>16</v>
      </c>
      <c r="B4" s="7">
        <v>77</v>
      </c>
      <c r="C4" s="8">
        <v>82.99</v>
      </c>
      <c r="D4" s="8">
        <v>6390.23</v>
      </c>
      <c r="E4" s="7" t="s">
        <v>10</v>
      </c>
      <c r="F4" s="7" t="s">
        <v>11</v>
      </c>
      <c r="G4" s="7">
        <v>12</v>
      </c>
      <c r="H4" s="7">
        <f t="shared" si="0"/>
        <v>924</v>
      </c>
      <c r="I4" s="7">
        <v>15.66</v>
      </c>
      <c r="J4" s="7" t="s">
        <v>12</v>
      </c>
    </row>
    <row r="5" spans="1:10">
      <c r="A5" s="2" t="s">
        <v>45</v>
      </c>
      <c r="B5" s="7">
        <v>56</v>
      </c>
      <c r="C5" s="8">
        <v>81.99</v>
      </c>
      <c r="D5" s="8">
        <v>4591.4399999999996</v>
      </c>
      <c r="E5" s="7" t="s">
        <v>14</v>
      </c>
      <c r="F5" s="7" t="s">
        <v>15</v>
      </c>
      <c r="G5" s="7">
        <v>1</v>
      </c>
      <c r="H5" s="7">
        <f t="shared" si="0"/>
        <v>56</v>
      </c>
      <c r="I5" s="7">
        <v>5.57</v>
      </c>
      <c r="J5" s="7" t="s">
        <v>12</v>
      </c>
    </row>
    <row r="6" spans="1:10">
      <c r="A6" s="2" t="s">
        <v>17</v>
      </c>
      <c r="B6" s="7">
        <v>23</v>
      </c>
      <c r="C6" s="8">
        <v>74.989999999999995</v>
      </c>
      <c r="D6" s="8">
        <v>1724.77</v>
      </c>
      <c r="E6" s="7" t="s">
        <v>10</v>
      </c>
      <c r="F6" s="7" t="s">
        <v>11</v>
      </c>
      <c r="G6" s="7">
        <v>12</v>
      </c>
      <c r="H6" s="7">
        <f t="shared" si="0"/>
        <v>276</v>
      </c>
      <c r="I6" s="7">
        <v>14.4</v>
      </c>
      <c r="J6" s="7" t="s">
        <v>12</v>
      </c>
    </row>
    <row r="7" spans="1:10">
      <c r="A7" s="2" t="s">
        <v>18</v>
      </c>
      <c r="B7" s="7">
        <v>43</v>
      </c>
      <c r="C7" s="8">
        <v>74.989999999999995</v>
      </c>
      <c r="D7" s="8">
        <v>3224.57</v>
      </c>
      <c r="E7" s="7" t="s">
        <v>10</v>
      </c>
      <c r="F7" s="7" t="s">
        <v>11</v>
      </c>
      <c r="G7" s="7">
        <v>12</v>
      </c>
      <c r="H7" s="7">
        <f t="shared" si="0"/>
        <v>516</v>
      </c>
      <c r="I7" s="7">
        <v>15.5</v>
      </c>
      <c r="J7" s="7" t="s">
        <v>12</v>
      </c>
    </row>
    <row r="8" spans="1:10">
      <c r="A8" s="2" t="s">
        <v>46</v>
      </c>
      <c r="B8" s="7">
        <v>232</v>
      </c>
      <c r="C8" s="8">
        <v>74.989999999999995</v>
      </c>
      <c r="D8" s="8">
        <v>17397.68</v>
      </c>
      <c r="E8" s="7" t="s">
        <v>14</v>
      </c>
      <c r="F8" s="7" t="s">
        <v>15</v>
      </c>
      <c r="G8" s="7">
        <v>1</v>
      </c>
      <c r="H8" s="7">
        <f t="shared" si="0"/>
        <v>232</v>
      </c>
      <c r="I8" s="7">
        <v>7.4</v>
      </c>
      <c r="J8" s="7" t="s">
        <v>12</v>
      </c>
    </row>
    <row r="9" spans="1:10">
      <c r="A9" s="2" t="s">
        <v>47</v>
      </c>
      <c r="B9" s="7">
        <v>220</v>
      </c>
      <c r="C9" s="8">
        <v>70.989999999999995</v>
      </c>
      <c r="D9" s="8">
        <v>15617.8</v>
      </c>
      <c r="E9" s="7" t="s">
        <v>14</v>
      </c>
      <c r="F9" s="7" t="s">
        <v>15</v>
      </c>
      <c r="G9" s="7">
        <v>1</v>
      </c>
      <c r="H9" s="7">
        <f t="shared" si="0"/>
        <v>220</v>
      </c>
      <c r="I9" s="7">
        <v>6.28</v>
      </c>
      <c r="J9" s="7" t="s">
        <v>12</v>
      </c>
    </row>
    <row r="10" spans="1:10">
      <c r="A10" s="2" t="s">
        <v>19</v>
      </c>
      <c r="B10" s="7">
        <v>20</v>
      </c>
      <c r="C10" s="8">
        <v>69.989999999999995</v>
      </c>
      <c r="D10" s="8">
        <v>1399.8</v>
      </c>
      <c r="E10" s="7" t="s">
        <v>10</v>
      </c>
      <c r="F10" s="7" t="s">
        <v>11</v>
      </c>
      <c r="G10" s="7">
        <v>12</v>
      </c>
      <c r="H10" s="7">
        <f t="shared" si="0"/>
        <v>240</v>
      </c>
      <c r="I10" s="7">
        <v>15</v>
      </c>
      <c r="J10" s="7" t="s">
        <v>12</v>
      </c>
    </row>
    <row r="11" spans="1:10">
      <c r="A11" s="2" t="s">
        <v>20</v>
      </c>
      <c r="B11" s="7">
        <v>15</v>
      </c>
      <c r="C11" s="8">
        <v>67.989999999999995</v>
      </c>
      <c r="D11" s="8">
        <v>1019.85</v>
      </c>
      <c r="E11" s="7" t="s">
        <v>10</v>
      </c>
      <c r="F11" s="7" t="s">
        <v>11</v>
      </c>
      <c r="G11" s="7">
        <v>12</v>
      </c>
      <c r="H11" s="7">
        <f t="shared" si="0"/>
        <v>180</v>
      </c>
      <c r="I11" s="7">
        <v>11.4</v>
      </c>
      <c r="J11" s="7" t="s">
        <v>12</v>
      </c>
    </row>
    <row r="12" spans="1:10">
      <c r="A12" s="2" t="s">
        <v>21</v>
      </c>
      <c r="B12" s="7">
        <v>55</v>
      </c>
      <c r="C12" s="8">
        <v>66.989999999999995</v>
      </c>
      <c r="D12" s="8">
        <v>3684.45</v>
      </c>
      <c r="E12" s="7" t="s">
        <v>10</v>
      </c>
      <c r="F12" s="7" t="s">
        <v>11</v>
      </c>
      <c r="G12" s="7">
        <v>12</v>
      </c>
      <c r="H12" s="7">
        <f t="shared" si="0"/>
        <v>660</v>
      </c>
      <c r="I12" s="7">
        <v>1.07</v>
      </c>
      <c r="J12" s="7" t="s">
        <v>12</v>
      </c>
    </row>
    <row r="13" spans="1:10">
      <c r="A13" s="2" t="s">
        <v>48</v>
      </c>
      <c r="B13" s="7">
        <v>162</v>
      </c>
      <c r="C13" s="8">
        <v>65.989999999999995</v>
      </c>
      <c r="D13" s="8">
        <v>10690.38</v>
      </c>
      <c r="E13" s="7" t="s">
        <v>14</v>
      </c>
      <c r="F13" s="7" t="s">
        <v>15</v>
      </c>
      <c r="G13" s="7">
        <v>1</v>
      </c>
      <c r="H13" s="7">
        <f t="shared" si="0"/>
        <v>162</v>
      </c>
      <c r="I13" s="7">
        <v>5.3</v>
      </c>
      <c r="J13" s="7" t="s">
        <v>12</v>
      </c>
    </row>
    <row r="14" spans="1:10">
      <c r="A14" s="2" t="s">
        <v>49</v>
      </c>
      <c r="B14" s="7">
        <v>104</v>
      </c>
      <c r="C14" s="8">
        <v>65.989999999999995</v>
      </c>
      <c r="D14" s="8">
        <v>6862.96</v>
      </c>
      <c r="E14" s="7" t="s">
        <v>14</v>
      </c>
      <c r="F14" s="7" t="s">
        <v>15</v>
      </c>
      <c r="G14" s="7">
        <v>1</v>
      </c>
      <c r="H14" s="7">
        <f t="shared" si="0"/>
        <v>104</v>
      </c>
      <c r="I14" s="7">
        <v>5.82</v>
      </c>
      <c r="J14" s="7" t="s">
        <v>12</v>
      </c>
    </row>
    <row r="15" spans="1:10">
      <c r="A15" s="2" t="s">
        <v>50</v>
      </c>
      <c r="B15" s="7">
        <v>52</v>
      </c>
      <c r="C15" s="8">
        <v>59.99</v>
      </c>
      <c r="D15" s="8">
        <v>3119.48</v>
      </c>
      <c r="E15" s="7" t="s">
        <v>14</v>
      </c>
      <c r="F15" s="7" t="s">
        <v>15</v>
      </c>
      <c r="G15" s="7">
        <v>1</v>
      </c>
      <c r="H15" s="7">
        <f t="shared" si="0"/>
        <v>52</v>
      </c>
      <c r="I15" s="7">
        <v>5.24</v>
      </c>
      <c r="J15" s="7" t="s">
        <v>12</v>
      </c>
    </row>
    <row r="16" spans="1:10">
      <c r="A16" s="2" t="s">
        <v>51</v>
      </c>
      <c r="B16" s="7">
        <v>6</v>
      </c>
      <c r="C16" s="8">
        <v>56.99</v>
      </c>
      <c r="D16" s="8">
        <v>341.94</v>
      </c>
      <c r="E16" s="7" t="s">
        <v>14</v>
      </c>
      <c r="F16" s="7" t="s">
        <v>15</v>
      </c>
      <c r="G16" s="7">
        <v>1</v>
      </c>
      <c r="H16" s="7">
        <f t="shared" si="0"/>
        <v>6</v>
      </c>
      <c r="I16" s="7">
        <v>4.42</v>
      </c>
      <c r="J16" s="7" t="s">
        <v>12</v>
      </c>
    </row>
    <row r="17" spans="1:10">
      <c r="A17" s="2" t="s">
        <v>22</v>
      </c>
      <c r="B17" s="7">
        <v>12</v>
      </c>
      <c r="C17" s="8">
        <v>55.99</v>
      </c>
      <c r="D17" s="8">
        <v>671.88</v>
      </c>
      <c r="E17" s="7" t="s">
        <v>14</v>
      </c>
      <c r="F17" s="7" t="s">
        <v>15</v>
      </c>
      <c r="G17" s="7">
        <v>1</v>
      </c>
      <c r="H17" s="7">
        <f t="shared" si="0"/>
        <v>12</v>
      </c>
      <c r="I17" s="7">
        <v>3.2</v>
      </c>
      <c r="J17" s="7" t="s">
        <v>12</v>
      </c>
    </row>
    <row r="18" spans="1:10">
      <c r="A18" s="2" t="s">
        <v>23</v>
      </c>
      <c r="B18" s="7">
        <v>15</v>
      </c>
      <c r="C18" s="8">
        <v>52.99</v>
      </c>
      <c r="D18" s="8">
        <v>794.85</v>
      </c>
      <c r="E18" s="7" t="s">
        <v>10</v>
      </c>
      <c r="F18" s="7" t="s">
        <v>11</v>
      </c>
      <c r="G18" s="7">
        <v>12</v>
      </c>
      <c r="H18" s="7">
        <f t="shared" si="0"/>
        <v>180</v>
      </c>
      <c r="I18" s="7">
        <v>9.98</v>
      </c>
      <c r="J18" s="7" t="s">
        <v>12</v>
      </c>
    </row>
    <row r="19" spans="1:10">
      <c r="A19" s="2" t="s">
        <v>24</v>
      </c>
      <c r="B19" s="7">
        <v>76</v>
      </c>
      <c r="C19" s="8">
        <v>45.99</v>
      </c>
      <c r="D19" s="8">
        <v>3495.24</v>
      </c>
      <c r="E19" s="7" t="s">
        <v>10</v>
      </c>
      <c r="F19" s="7" t="s">
        <v>11</v>
      </c>
      <c r="G19" s="7">
        <v>12</v>
      </c>
      <c r="H19" s="7">
        <f t="shared" si="0"/>
        <v>912</v>
      </c>
      <c r="I19" s="7">
        <v>0.83</v>
      </c>
      <c r="J19" s="7" t="s">
        <v>12</v>
      </c>
    </row>
    <row r="20" spans="1:10">
      <c r="A20" s="2" t="s">
        <v>25</v>
      </c>
      <c r="B20" s="7">
        <v>5</v>
      </c>
      <c r="C20" s="8">
        <v>44.99</v>
      </c>
      <c r="D20" s="8">
        <v>224.95</v>
      </c>
      <c r="E20" s="7" t="s">
        <v>10</v>
      </c>
      <c r="F20" s="7" t="s">
        <v>11</v>
      </c>
      <c r="G20" s="7">
        <v>12</v>
      </c>
      <c r="H20" s="7">
        <f t="shared" si="0"/>
        <v>60</v>
      </c>
      <c r="I20" s="7">
        <v>5.17</v>
      </c>
      <c r="J20" s="7" t="s">
        <v>12</v>
      </c>
    </row>
    <row r="21" spans="1:10">
      <c r="A21" s="2" t="s">
        <v>26</v>
      </c>
      <c r="B21" s="7">
        <v>12</v>
      </c>
      <c r="C21" s="8">
        <v>44.99</v>
      </c>
      <c r="D21" s="8">
        <v>539.88</v>
      </c>
      <c r="E21" s="7" t="s">
        <v>14</v>
      </c>
      <c r="F21" s="7" t="s">
        <v>15</v>
      </c>
      <c r="G21" s="7">
        <v>1</v>
      </c>
      <c r="H21" s="7">
        <f t="shared" si="0"/>
        <v>12</v>
      </c>
      <c r="I21" s="7">
        <v>3</v>
      </c>
      <c r="J21" s="7" t="s">
        <v>12</v>
      </c>
    </row>
    <row r="22" spans="1:10">
      <c r="A22" s="2" t="s">
        <v>27</v>
      </c>
      <c r="B22" s="7">
        <v>24</v>
      </c>
      <c r="C22" s="8">
        <v>42.99</v>
      </c>
      <c r="D22" s="8">
        <v>1031.76</v>
      </c>
      <c r="E22" s="7" t="s">
        <v>14</v>
      </c>
      <c r="F22" s="7" t="s">
        <v>15</v>
      </c>
      <c r="G22" s="7">
        <v>1</v>
      </c>
      <c r="H22" s="7">
        <f t="shared" si="0"/>
        <v>24</v>
      </c>
      <c r="I22" s="7">
        <v>3.9</v>
      </c>
      <c r="J22" s="7" t="s">
        <v>12</v>
      </c>
    </row>
    <row r="23" spans="1:10">
      <c r="A23" s="2" t="s">
        <v>28</v>
      </c>
      <c r="B23" s="7">
        <v>20</v>
      </c>
      <c r="C23" s="8">
        <v>41.99</v>
      </c>
      <c r="D23" s="8">
        <v>839.8</v>
      </c>
      <c r="E23" s="7" t="s">
        <v>10</v>
      </c>
      <c r="F23" s="7" t="s">
        <v>11</v>
      </c>
      <c r="G23" s="7">
        <v>12</v>
      </c>
      <c r="H23" s="7">
        <f t="shared" si="0"/>
        <v>240</v>
      </c>
      <c r="I23" s="7">
        <v>8</v>
      </c>
      <c r="J23" s="7" t="s">
        <v>12</v>
      </c>
    </row>
    <row r="24" spans="1:10">
      <c r="A24" s="2" t="s">
        <v>29</v>
      </c>
      <c r="B24" s="7">
        <v>35</v>
      </c>
      <c r="C24" s="8">
        <v>40.99</v>
      </c>
      <c r="D24" s="8">
        <v>1434.65</v>
      </c>
      <c r="E24" s="7" t="s">
        <v>10</v>
      </c>
      <c r="F24" s="7" t="s">
        <v>11</v>
      </c>
      <c r="G24" s="7">
        <v>12</v>
      </c>
      <c r="H24" s="7">
        <f t="shared" si="0"/>
        <v>420</v>
      </c>
      <c r="I24" s="7">
        <v>7.4</v>
      </c>
      <c r="J24" s="7" t="s">
        <v>12</v>
      </c>
    </row>
    <row r="25" spans="1:10">
      <c r="A25" s="2" t="s">
        <v>44</v>
      </c>
      <c r="B25" s="7">
        <v>20</v>
      </c>
      <c r="C25" s="8">
        <v>30.99</v>
      </c>
      <c r="D25" s="8">
        <v>619.79999999999995</v>
      </c>
      <c r="E25" s="7" t="s">
        <v>14</v>
      </c>
      <c r="F25" s="7" t="s">
        <v>15</v>
      </c>
      <c r="G25" s="7">
        <v>1</v>
      </c>
      <c r="H25" s="7">
        <f t="shared" si="0"/>
        <v>20</v>
      </c>
      <c r="I25" s="7">
        <v>4.25</v>
      </c>
      <c r="J25" s="7" t="s">
        <v>12</v>
      </c>
    </row>
    <row r="26" spans="1:10">
      <c r="A26" s="2" t="s">
        <v>30</v>
      </c>
      <c r="B26" s="7">
        <v>4</v>
      </c>
      <c r="C26" s="8">
        <v>29.99</v>
      </c>
      <c r="D26" s="8">
        <v>119.96</v>
      </c>
      <c r="E26" s="7" t="s">
        <v>10</v>
      </c>
      <c r="F26" s="7" t="s">
        <v>11</v>
      </c>
      <c r="G26" s="7">
        <v>12</v>
      </c>
      <c r="H26" s="7">
        <f t="shared" si="0"/>
        <v>48</v>
      </c>
      <c r="I26" s="7">
        <v>4.8</v>
      </c>
      <c r="J26" s="7" t="s">
        <v>12</v>
      </c>
    </row>
    <row r="27" spans="1:10">
      <c r="A27" s="2" t="s">
        <v>31</v>
      </c>
      <c r="B27" s="7">
        <v>98</v>
      </c>
      <c r="C27" s="8">
        <v>26.99</v>
      </c>
      <c r="D27" s="8">
        <v>2645.02</v>
      </c>
      <c r="E27" s="7" t="s">
        <v>10</v>
      </c>
      <c r="F27" s="7" t="s">
        <v>11</v>
      </c>
      <c r="G27" s="7">
        <v>12</v>
      </c>
      <c r="H27" s="7">
        <f t="shared" si="0"/>
        <v>1176</v>
      </c>
      <c r="I27" s="7">
        <v>0.4</v>
      </c>
      <c r="J27" s="7" t="s">
        <v>12</v>
      </c>
    </row>
    <row r="28" spans="1:10">
      <c r="A28" s="2" t="s">
        <v>52</v>
      </c>
      <c r="B28" s="7">
        <v>33</v>
      </c>
      <c r="C28" s="8">
        <v>26.99</v>
      </c>
      <c r="D28" s="8">
        <v>890.67</v>
      </c>
      <c r="E28" s="7" t="s">
        <v>14</v>
      </c>
      <c r="F28" s="7" t="s">
        <v>15</v>
      </c>
      <c r="G28" s="7">
        <v>1</v>
      </c>
      <c r="H28" s="7">
        <f t="shared" si="0"/>
        <v>33</v>
      </c>
      <c r="I28" s="7">
        <v>3.25</v>
      </c>
      <c r="J28" s="7" t="s">
        <v>12</v>
      </c>
    </row>
    <row r="29" spans="1:10">
      <c r="A29" s="2" t="s">
        <v>53</v>
      </c>
      <c r="B29" s="7">
        <v>21</v>
      </c>
      <c r="C29" s="8">
        <v>26.99</v>
      </c>
      <c r="D29" s="8">
        <v>566.79</v>
      </c>
      <c r="E29" s="7" t="s">
        <v>14</v>
      </c>
      <c r="F29" s="7" t="s">
        <v>15</v>
      </c>
      <c r="G29" s="7">
        <v>1</v>
      </c>
      <c r="H29" s="7">
        <f t="shared" si="0"/>
        <v>21</v>
      </c>
      <c r="I29" s="7">
        <v>3.48</v>
      </c>
      <c r="J29" s="7" t="s">
        <v>12</v>
      </c>
    </row>
    <row r="30" spans="1:10">
      <c r="A30" s="2" t="s">
        <v>32</v>
      </c>
      <c r="B30" s="7">
        <v>18</v>
      </c>
      <c r="C30" s="8">
        <v>25.99</v>
      </c>
      <c r="D30" s="8">
        <v>467.82</v>
      </c>
      <c r="E30" s="7" t="s">
        <v>14</v>
      </c>
      <c r="F30" s="7" t="s">
        <v>15</v>
      </c>
      <c r="G30" s="7">
        <v>1</v>
      </c>
      <c r="H30" s="7">
        <f t="shared" si="0"/>
        <v>18</v>
      </c>
      <c r="I30" s="7">
        <v>4.05</v>
      </c>
      <c r="J30" s="7" t="s">
        <v>12</v>
      </c>
    </row>
    <row r="31" spans="1:10">
      <c r="A31" s="2" t="s">
        <v>33</v>
      </c>
      <c r="B31" s="7">
        <v>2</v>
      </c>
      <c r="C31" s="8">
        <v>24.99</v>
      </c>
      <c r="D31" s="8">
        <v>49.98</v>
      </c>
      <c r="E31" s="7" t="s">
        <v>10</v>
      </c>
      <c r="F31" s="7" t="s">
        <v>11</v>
      </c>
      <c r="G31" s="7">
        <v>1</v>
      </c>
      <c r="H31" s="7">
        <f t="shared" si="0"/>
        <v>2</v>
      </c>
      <c r="I31" s="7">
        <v>8</v>
      </c>
      <c r="J31" s="7" t="s">
        <v>12</v>
      </c>
    </row>
    <row r="32" spans="1:10">
      <c r="A32" s="2" t="s">
        <v>34</v>
      </c>
      <c r="B32" s="7">
        <v>17</v>
      </c>
      <c r="C32" s="8">
        <v>23.99</v>
      </c>
      <c r="D32" s="8">
        <v>407.83</v>
      </c>
      <c r="E32" s="7" t="s">
        <v>10</v>
      </c>
      <c r="F32" s="7" t="s">
        <v>11</v>
      </c>
      <c r="G32" s="7">
        <v>12</v>
      </c>
      <c r="H32" s="7">
        <f t="shared" si="0"/>
        <v>204</v>
      </c>
      <c r="I32" s="7">
        <v>0.40100000000000002</v>
      </c>
      <c r="J32" s="7" t="s">
        <v>12</v>
      </c>
    </row>
    <row r="33" spans="1:10">
      <c r="A33" s="2" t="s">
        <v>54</v>
      </c>
      <c r="B33" s="7">
        <v>8</v>
      </c>
      <c r="C33" s="8">
        <v>20.99</v>
      </c>
      <c r="D33" s="8">
        <v>167.92</v>
      </c>
      <c r="E33" s="7" t="s">
        <v>14</v>
      </c>
      <c r="F33" s="7" t="s">
        <v>15</v>
      </c>
      <c r="G33" s="7">
        <v>1</v>
      </c>
      <c r="H33" s="7">
        <f t="shared" si="0"/>
        <v>8</v>
      </c>
      <c r="I33" s="7">
        <v>2.62</v>
      </c>
      <c r="J33" s="7" t="s">
        <v>12</v>
      </c>
    </row>
    <row r="34" spans="1:10">
      <c r="A34" s="2" t="s">
        <v>35</v>
      </c>
      <c r="B34" s="7">
        <v>55</v>
      </c>
      <c r="C34" s="8">
        <v>19.989999999999998</v>
      </c>
      <c r="D34" s="8">
        <v>1099.45</v>
      </c>
      <c r="E34" s="7" t="s">
        <v>10</v>
      </c>
      <c r="F34" s="7" t="s">
        <v>11</v>
      </c>
      <c r="G34" s="7">
        <v>12</v>
      </c>
      <c r="H34" s="7">
        <f t="shared" si="0"/>
        <v>660</v>
      </c>
      <c r="I34" s="7">
        <v>3</v>
      </c>
      <c r="J34" s="7" t="s">
        <v>12</v>
      </c>
    </row>
    <row r="35" spans="1:10">
      <c r="A35" s="2" t="s">
        <v>36</v>
      </c>
      <c r="B35" s="7">
        <v>88</v>
      </c>
      <c r="C35" s="8">
        <v>18.989999999999998</v>
      </c>
      <c r="D35" s="8">
        <v>1671.12</v>
      </c>
      <c r="E35" s="7" t="s">
        <v>10</v>
      </c>
      <c r="F35" s="7" t="s">
        <v>11</v>
      </c>
      <c r="G35" s="7">
        <v>12</v>
      </c>
      <c r="H35" s="7">
        <f t="shared" si="0"/>
        <v>1056</v>
      </c>
      <c r="I35" s="7">
        <v>3.1</v>
      </c>
      <c r="J35" s="7" t="s">
        <v>12</v>
      </c>
    </row>
    <row r="36" spans="1:10">
      <c r="A36" s="2" t="s">
        <v>37</v>
      </c>
      <c r="B36" s="7">
        <v>30</v>
      </c>
      <c r="C36" s="8">
        <v>10.99</v>
      </c>
      <c r="D36" s="8">
        <v>329.7</v>
      </c>
      <c r="E36" s="7" t="s">
        <v>10</v>
      </c>
      <c r="F36" s="7" t="s">
        <v>11</v>
      </c>
      <c r="G36" s="7">
        <v>12</v>
      </c>
      <c r="H36" s="7">
        <f t="shared" si="0"/>
        <v>360</v>
      </c>
      <c r="I36" s="7">
        <v>1.62</v>
      </c>
      <c r="J36" s="7" t="s">
        <v>12</v>
      </c>
    </row>
    <row r="37" spans="1:10">
      <c r="A37" s="2" t="s">
        <v>38</v>
      </c>
      <c r="B37" s="7">
        <v>340</v>
      </c>
      <c r="C37" s="8">
        <v>9.99</v>
      </c>
      <c r="D37" s="8">
        <v>3396.6</v>
      </c>
      <c r="E37" s="7" t="s">
        <v>10</v>
      </c>
      <c r="F37" s="7" t="s">
        <v>11</v>
      </c>
      <c r="G37" s="7">
        <v>12</v>
      </c>
      <c r="H37" s="7">
        <f t="shared" si="0"/>
        <v>4080</v>
      </c>
      <c r="I37" s="7">
        <v>1.55</v>
      </c>
      <c r="J37" s="7" t="s">
        <v>12</v>
      </c>
    </row>
    <row r="38" spans="1:10">
      <c r="A38" s="2" t="s">
        <v>39</v>
      </c>
      <c r="B38" s="7">
        <v>18</v>
      </c>
      <c r="C38" s="8">
        <v>8.99</v>
      </c>
      <c r="D38" s="8">
        <v>161.82</v>
      </c>
      <c r="E38" s="7" t="s">
        <v>10</v>
      </c>
      <c r="F38" s="7" t="s">
        <v>11</v>
      </c>
      <c r="G38" s="7">
        <v>12</v>
      </c>
      <c r="H38" s="7">
        <f t="shared" si="0"/>
        <v>216</v>
      </c>
      <c r="I38" s="7">
        <v>0.13800000000000001</v>
      </c>
      <c r="J38" s="7" t="s">
        <v>12</v>
      </c>
    </row>
    <row r="39" spans="1:10">
      <c r="A39" s="2" t="s">
        <v>40</v>
      </c>
      <c r="B39" s="7">
        <v>91</v>
      </c>
      <c r="C39" s="8">
        <v>7.99</v>
      </c>
      <c r="D39" s="8">
        <v>727.09</v>
      </c>
      <c r="E39" s="7" t="s">
        <v>10</v>
      </c>
      <c r="F39" s="7" t="s">
        <v>11</v>
      </c>
      <c r="G39" s="7">
        <v>12</v>
      </c>
      <c r="H39" s="7">
        <f t="shared" si="0"/>
        <v>1092</v>
      </c>
      <c r="I39" s="7">
        <v>0.95</v>
      </c>
      <c r="J39" s="7" t="s">
        <v>12</v>
      </c>
    </row>
    <row r="40" spans="1:10">
      <c r="A40" s="2" t="s">
        <v>41</v>
      </c>
      <c r="B40" s="7">
        <v>102</v>
      </c>
      <c r="C40" s="8">
        <v>5.99</v>
      </c>
      <c r="D40" s="8">
        <v>610.98</v>
      </c>
      <c r="E40" s="7" t="s">
        <v>10</v>
      </c>
      <c r="F40" s="7" t="s">
        <v>11</v>
      </c>
      <c r="G40" s="7">
        <v>12</v>
      </c>
      <c r="H40" s="7">
        <f t="shared" si="0"/>
        <v>1224</v>
      </c>
      <c r="I40" s="7">
        <v>1.1200000000000001</v>
      </c>
      <c r="J40" s="7" t="s">
        <v>12</v>
      </c>
    </row>
    <row r="41" spans="1:10">
      <c r="A41" s="2" t="s">
        <v>59</v>
      </c>
      <c r="B41" s="7">
        <v>39</v>
      </c>
      <c r="C41" s="8">
        <v>3.99</v>
      </c>
      <c r="D41" s="8">
        <v>155.61000000000001</v>
      </c>
      <c r="E41" s="7" t="s">
        <v>10</v>
      </c>
      <c r="F41" s="7" t="s">
        <v>15</v>
      </c>
      <c r="G41" s="7">
        <v>1</v>
      </c>
      <c r="H41" s="7">
        <f t="shared" si="0"/>
        <v>39</v>
      </c>
      <c r="I41" s="7">
        <v>0.82</v>
      </c>
      <c r="J41" s="7" t="s">
        <v>12</v>
      </c>
    </row>
    <row r="42" spans="1:10">
      <c r="A42" s="2" t="s">
        <v>57</v>
      </c>
      <c r="B42" s="7">
        <v>90</v>
      </c>
      <c r="C42" s="8">
        <v>3.99</v>
      </c>
      <c r="D42" s="8">
        <f>C42*B42</f>
        <v>359.1</v>
      </c>
      <c r="E42" s="7" t="s">
        <v>10</v>
      </c>
      <c r="F42" s="7" t="s">
        <v>15</v>
      </c>
      <c r="G42" s="7">
        <v>1</v>
      </c>
      <c r="H42" s="7">
        <f t="shared" si="0"/>
        <v>90</v>
      </c>
      <c r="I42" s="7">
        <v>0.1</v>
      </c>
      <c r="J42" s="7" t="s">
        <v>12</v>
      </c>
    </row>
    <row r="43" spans="1:10">
      <c r="A43" s="2" t="s">
        <v>58</v>
      </c>
      <c r="B43" s="7">
        <v>104</v>
      </c>
      <c r="C43" s="8">
        <v>3.99</v>
      </c>
      <c r="D43" s="8">
        <f>C43*B43</f>
        <v>414.96000000000004</v>
      </c>
      <c r="E43" s="7" t="s">
        <v>10</v>
      </c>
      <c r="F43" s="7" t="s">
        <v>15</v>
      </c>
      <c r="G43" s="7">
        <v>1</v>
      </c>
      <c r="H43" s="7">
        <f t="shared" si="0"/>
        <v>104</v>
      </c>
      <c r="I43" s="7">
        <v>0.08</v>
      </c>
      <c r="J43" s="7" t="s">
        <v>12</v>
      </c>
    </row>
    <row r="44" spans="1:10">
      <c r="A44" s="2" t="s">
        <v>60</v>
      </c>
      <c r="B44" s="7">
        <v>11</v>
      </c>
      <c r="C44" s="8">
        <v>3.29</v>
      </c>
      <c r="D44" s="8">
        <v>36.19</v>
      </c>
      <c r="E44" s="7" t="s">
        <v>10</v>
      </c>
      <c r="F44" s="7" t="s">
        <v>15</v>
      </c>
      <c r="G44" s="7">
        <v>1</v>
      </c>
      <c r="H44" s="7">
        <f t="shared" si="0"/>
        <v>11</v>
      </c>
      <c r="I44" s="7">
        <v>0.6</v>
      </c>
      <c r="J44" s="7" t="s">
        <v>12</v>
      </c>
    </row>
    <row r="45" spans="1:10">
      <c r="A45" s="2" t="s">
        <v>56</v>
      </c>
      <c r="B45" s="7">
        <v>111</v>
      </c>
      <c r="C45" s="8">
        <v>2.99</v>
      </c>
      <c r="D45" s="8">
        <f>C45*B45</f>
        <v>331.89000000000004</v>
      </c>
      <c r="E45" s="7" t="s">
        <v>10</v>
      </c>
      <c r="F45" s="7" t="s">
        <v>15</v>
      </c>
      <c r="G45" s="7">
        <v>1</v>
      </c>
      <c r="H45" s="7">
        <f t="shared" si="0"/>
        <v>111</v>
      </c>
      <c r="I45" s="7">
        <v>0.06</v>
      </c>
      <c r="J45" s="7" t="s">
        <v>12</v>
      </c>
    </row>
    <row r="46" spans="1:10">
      <c r="A46" s="2" t="s">
        <v>55</v>
      </c>
      <c r="B46" s="7">
        <v>42</v>
      </c>
      <c r="C46" s="8">
        <v>1.99</v>
      </c>
      <c r="D46" s="8">
        <v>83.58</v>
      </c>
      <c r="E46" s="7" t="s">
        <v>10</v>
      </c>
      <c r="F46" s="7" t="s">
        <v>15</v>
      </c>
      <c r="G46" s="7">
        <v>1</v>
      </c>
      <c r="H46" s="7">
        <f t="shared" si="0"/>
        <v>42</v>
      </c>
      <c r="I46" s="7">
        <v>0.24</v>
      </c>
      <c r="J46" s="7" t="s">
        <v>12</v>
      </c>
    </row>
    <row r="47" spans="1:10">
      <c r="A47" s="2" t="s">
        <v>42</v>
      </c>
      <c r="B47" s="7">
        <v>103</v>
      </c>
      <c r="C47" s="8">
        <v>2.99</v>
      </c>
      <c r="D47" s="8">
        <f>C47*B47</f>
        <v>307.97000000000003</v>
      </c>
      <c r="E47" s="7" t="s">
        <v>10</v>
      </c>
      <c r="F47" s="7" t="s">
        <v>15</v>
      </c>
      <c r="G47" s="7">
        <v>4</v>
      </c>
      <c r="H47" s="7">
        <f t="shared" si="0"/>
        <v>412</v>
      </c>
      <c r="I47" s="7">
        <v>0.15</v>
      </c>
      <c r="J47" s="7" t="s">
        <v>12</v>
      </c>
    </row>
    <row r="48" spans="1:10">
      <c r="A48" s="2" t="s">
        <v>43</v>
      </c>
      <c r="B48" s="7">
        <v>40</v>
      </c>
      <c r="C48" s="8">
        <v>1.99</v>
      </c>
      <c r="D48" s="8">
        <v>51.6</v>
      </c>
      <c r="E48" s="7" t="s">
        <v>10</v>
      </c>
      <c r="F48" s="7" t="s">
        <v>15</v>
      </c>
      <c r="G48" s="7">
        <v>1</v>
      </c>
      <c r="H48" s="7">
        <f t="shared" si="0"/>
        <v>40</v>
      </c>
      <c r="I48" s="7">
        <v>0.21</v>
      </c>
      <c r="J48" s="7" t="s">
        <v>12</v>
      </c>
    </row>
    <row r="49" spans="1:10" ht="15">
      <c r="A49" s="1"/>
      <c r="B49" s="3">
        <f>SUM(B2:B48)</f>
        <v>2827</v>
      </c>
      <c r="C49" s="4"/>
      <c r="D49" s="4">
        <f>SUM(D2:D48)</f>
        <v>108397.03000000004</v>
      </c>
      <c r="E49" s="3"/>
      <c r="F49" s="3"/>
      <c r="G49" s="3"/>
      <c r="H49" s="3">
        <f>SUM(H2:H48)</f>
        <v>17403</v>
      </c>
      <c r="I49" s="3"/>
      <c r="J49" s="3"/>
    </row>
  </sheetData>
  <sortState ref="A2:J49">
    <sortCondition descending="1" ref="C2:C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2026-02-24T20:34:48Z</dcterms:created>
  <dcterms:modified xsi:type="dcterms:W3CDTF">2026-02-26T10:20:37Z</dcterms:modified>
</cp:coreProperties>
</file>